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Servidor!$A$1:$S$44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22" i="5" l="1"/>
  <c r="F37" i="5" l="1"/>
  <c r="F26" i="5"/>
  <c r="F24" i="5"/>
  <c r="F23" i="5"/>
  <c r="F44" i="5" l="1"/>
  <c r="F43" i="5"/>
  <c r="F42" i="5"/>
  <c r="F40" i="5"/>
  <c r="F39" i="5"/>
  <c r="F38" i="5"/>
  <c r="F36" i="5"/>
  <c r="F35" i="5"/>
  <c r="F33" i="5"/>
  <c r="F32" i="5"/>
  <c r="F30" i="5"/>
  <c r="F28" i="5"/>
  <c r="F25" i="5"/>
  <c r="F21" i="5"/>
  <c r="F20" i="5"/>
  <c r="F18" i="5"/>
  <c r="F17" i="5"/>
  <c r="F16" i="5"/>
  <c r="F15" i="5"/>
  <c r="F14" i="5"/>
  <c r="F13" i="5"/>
  <c r="F12" i="5"/>
  <c r="F10" i="5"/>
  <c r="F9" i="5"/>
  <c r="F27" i="5" l="1"/>
  <c r="F29" i="5"/>
  <c r="F31" i="5"/>
  <c r="F34" i="5"/>
  <c r="F41" i="5"/>
  <c r="F19" i="5"/>
  <c r="F8" i="5" l="1"/>
</calcChain>
</file>

<file path=xl/sharedStrings.xml><?xml version="1.0" encoding="utf-8"?>
<sst xmlns="http://schemas.openxmlformats.org/spreadsheetml/2006/main" count="380" uniqueCount="95">
  <si>
    <t>Atribuição 
(Atividades para gerar o produto)</t>
  </si>
  <si>
    <t>Impacto</t>
  </si>
  <si>
    <t>Dificuldade</t>
  </si>
  <si>
    <t>Produto</t>
  </si>
  <si>
    <t>COMPLEXIDADE</t>
  </si>
  <si>
    <t>AVALIAR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</si>
  <si>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</si>
  <si>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</si>
  <si>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</si>
  <si>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</si>
  <si>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</si>
  <si>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</si>
  <si>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</si>
  <si>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</si>
  <si>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</si>
  <si>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</si>
  <si>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</si>
  <si>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</si>
  <si>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</si>
  <si>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</si>
  <si>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</si>
  <si>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</si>
  <si>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</si>
  <si>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</si>
  <si>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Assessoria das Comissões Permanentes de Ministros - ACP</t>
  </si>
  <si>
    <t>Projetos de Súmula</t>
  </si>
  <si>
    <t>Súmula</t>
  </si>
  <si>
    <t>Projeto de Emenda Regimental</t>
  </si>
  <si>
    <t>Emenda Regimental</t>
  </si>
  <si>
    <t>Livro de Súmulas</t>
  </si>
  <si>
    <t>Apoio à Assessoria</t>
  </si>
  <si>
    <t>Biblioteca Digital da Comissão de Jurisprudência</t>
  </si>
  <si>
    <t>Confeccionar a capa dos autos de projeto de súmula.</t>
  </si>
  <si>
    <t xml:space="preserve"> Anexar o link do inteiro teor dos precedentes ao documento Projeto de Súmula.</t>
  </si>
  <si>
    <t>Conferir o andamento de processos judiciais no STJ e no STF.</t>
  </si>
  <si>
    <t>Anexar o link da legistação pertinente no documento Projeto de Súmula.</t>
  </si>
  <si>
    <t xml:space="preserve">Redigir o documento Certidão de Distribuição dos projetos de súmula. </t>
  </si>
  <si>
    <t xml:space="preserve"> Encaminhar os autos eletrônicos dos projetos de súmula aos gabinetes dos Ministros relatores.</t>
  </si>
  <si>
    <t xml:space="preserve">Modificar em tempo real as redações projetadas aos Ministros conforme suas instruções. </t>
  </si>
  <si>
    <t xml:space="preserve">Conferir os dados incluídos no documento Publica. </t>
  </si>
  <si>
    <t xml:space="preserve">Arquivar a certidão de envio à publicação da Súmula. </t>
  </si>
  <si>
    <t xml:space="preserve">Arquivar os autos eletrônicos ou físicos da Súmula aprovada. </t>
  </si>
  <si>
    <t>Inserir os autos da súmula na Biblioteca Digital da Comissão de Jurisprudência.</t>
  </si>
  <si>
    <t>Confeccionar a capa dos autos de Projeto de Emenda Regimental.</t>
  </si>
  <si>
    <t>Encaminhar os autos do Projeto de Emenda Regimental distribuídos aos Gabinetes.</t>
  </si>
  <si>
    <t>Redigir o documento Andamento dos Projetos de Emenda Regimental.</t>
  </si>
  <si>
    <t>Conferir a redação da emenda regimental aprovada.</t>
  </si>
  <si>
    <t>Juntar a cópia da publicação da emenda nos autos eletrônicos ou físicos da emenda regimental.</t>
  </si>
  <si>
    <t>Compilar os dados referentes às atividades anuais das Comissões Permanentes de Ministros.</t>
  </si>
  <si>
    <t>Compilar os dados referentes às atividades das Comissões Permanentes de Ministros no biênio da Presidência.</t>
  </si>
  <si>
    <t>Conferir os dados referentes às atividades das Comissões Permanentes de Ministros no biênio da Presidência.</t>
  </si>
  <si>
    <t xml:space="preserve">Inserir a redação da súmula aprovada no documento Livro de Súmulas.  </t>
  </si>
  <si>
    <t>Conferir o documento Livro de Súmula.</t>
  </si>
  <si>
    <t>Adequar as informações sobre a edição e paginamento do Livro de Súmulas.</t>
  </si>
  <si>
    <t xml:space="preserve">Redigir o documento Pedido de Material de Consumo. </t>
  </si>
  <si>
    <t>Assistir as sessões de julgamento das Turmas, Seções, Corte Especial e Plenário.</t>
  </si>
  <si>
    <t xml:space="preserve">Atender o público em geral. </t>
  </si>
  <si>
    <t xml:space="preserve">Arquivar documentos. </t>
  </si>
  <si>
    <t>Solicitar reparos nas instalações e equipamentos da unidade.</t>
  </si>
  <si>
    <t xml:space="preserve">Conferir os dados compilados no documento Biblioteca Digital da Comissão de Jurisprudência. </t>
  </si>
  <si>
    <t xml:space="preserve">Compilar os dados referentes ao Projeto de Súmula a ser adicionado no documento Biblioteca Digital da Comissão de Jurisprudência. </t>
  </si>
  <si>
    <t>Inserir os dados compilados no documento Biblioteca Digital da Comissão de Jurisprudência.</t>
  </si>
  <si>
    <t>Baixo</t>
  </si>
  <si>
    <t>Médio</t>
  </si>
  <si>
    <t>Alto</t>
  </si>
  <si>
    <t>Técnicas Complementares</t>
  </si>
  <si>
    <t>Regimento Interno do STJ</t>
  </si>
  <si>
    <t>SAC</t>
  </si>
  <si>
    <t>Competências Técnicas</t>
  </si>
  <si>
    <t>Sistemas Comerciais</t>
  </si>
  <si>
    <t>Word</t>
  </si>
  <si>
    <t>Outlook</t>
  </si>
  <si>
    <t>Adobe-InDesign</t>
  </si>
  <si>
    <t>Sistemas Internos</t>
  </si>
  <si>
    <t>Manual de Redação Oficial do STJ</t>
  </si>
  <si>
    <t>Intranet STJ</t>
  </si>
  <si>
    <t>Normativos Internos</t>
  </si>
  <si>
    <t xml:space="preserve">Redigir o documento Certidão de Distribuição nos autos de Projeto de Emenda Regimental. 
</t>
  </si>
  <si>
    <t>Pesquisa de Legislação</t>
  </si>
  <si>
    <t>Normativos Externos</t>
  </si>
  <si>
    <t>Código de Processo Civil- Parte Especial</t>
  </si>
  <si>
    <t>Controle Anual de Atividades das Comissões Permanentes de Ministros</t>
  </si>
  <si>
    <t>Controle de Atividades das Comissões Permanentes de Ministros para a Transição de Presidências</t>
  </si>
  <si>
    <t>Arquivar os autos eletrônicos ou físicos da Emenda Regimental aprovada.</t>
  </si>
  <si>
    <t>Etapas de Processos</t>
  </si>
  <si>
    <t>Trâmite Processual do STJ</t>
  </si>
  <si>
    <t>Pedido de material</t>
  </si>
  <si>
    <t>Intranet/Jurisprudência/Acesso Interno</t>
  </si>
  <si>
    <t>Técnicas de Pesquisa de Jurisprudência</t>
  </si>
  <si>
    <t xml:space="preserve"> Auxiliar o Assessor nas reuniões da Comissão de Jurisprudência para a análise dos Projetos de Súmula. </t>
  </si>
  <si>
    <t>Auxiliar o Assessor na reunião da Comissão de Regimento Interno para a análise dos Projetos de Emenda Regimental</t>
  </si>
  <si>
    <t>Conferir os dados referentes às atividades anuais das Comissões Permamentes de Ministros para o Contole Anual de Atividades das Comissões Permanentes de Ministros.</t>
  </si>
  <si>
    <t>Realizar pesquisa  de jurisprudência nos bancos de dados do STF, STJ, TRFs em apoio à Assessoria.</t>
  </si>
  <si>
    <t>Redigir o documento com a projeção anual de consumo material da unidade em apoio à Assessoria.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</si>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</sst>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Font="0">
      <alignment wrapText="1"/>
      <protection locked="0"/>
    </xf>
    <xf numFmtId="0" fontId="11" fillId="9" borderId="0" applyNumberFormat="0" applyBorder="0" applyAlignment="0" applyProtection="0"/>
  </cellStyleXfs>
  <cellXfs count="8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textRotation="90" wrapText="1"/>
      <protection locked="0"/>
    </xf>
    <xf numFmtId="0" fontId="7" fillId="0" borderId="12" xfId="0" applyFont="1" applyFill="1" applyBorder="1" applyAlignment="1" applyProtection="1">
      <alignment horizontal="center" vertical="center" textRotation="90" wrapText="1"/>
      <protection locked="0"/>
    </xf>
    <xf numFmtId="0" fontId="7" fillId="0" borderId="10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12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2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11" borderId="1" xfId="0" applyFont="1" applyFill="1" applyBorder="1" applyAlignment="1" applyProtection="1">
      <alignment horizontal="center" vertical="center" wrapText="1"/>
      <protection locked="0"/>
    </xf>
    <xf numFmtId="0" fontId="13" fillId="10" borderId="1" xfId="0" applyFont="1" applyFill="1" applyBorder="1" applyAlignment="1" applyProtection="1">
      <alignment horizontal="center" vertical="center" wrapText="1"/>
      <protection locked="0"/>
    </xf>
    <xf numFmtId="0" fontId="14" fillId="5" borderId="1" xfId="2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</cellXfs>
  <cellStyles count="3">
    <cellStyle name="Bom" xfId="2" builtinId="26"/>
    <cellStyle name="DF" xfId="1"/>
    <cellStyle name="Normal" xfId="0" builtinId="0"/>
  </cellStyles>
  <dxfs count="6">
    <dxf>
      <fill>
        <patternFill>
          <bgColor rgb="FFDDD9C4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topLeftCell="A30" zoomScale="50" zoomScaleNormal="50" workbookViewId="0">
      <selection activeCell="R40" sqref="R40"/>
    </sheetView>
  </sheetViews>
  <sheetFormatPr defaultColWidth="9.1796875" defaultRowHeight="21" x14ac:dyDescent="0.5"/>
  <cols>
    <col min="1" max="1" width="38" style="7" customWidth="1"/>
    <col min="2" max="2" width="72.26953125" style="8" customWidth="1"/>
    <col min="3" max="3" width="7" style="1" customWidth="1"/>
    <col min="4" max="4" width="12.1796875" style="1" customWidth="1"/>
    <col min="5" max="5" width="8.81640625" style="2" customWidth="1"/>
    <col min="6" max="6" width="11.7265625" style="17" bestFit="1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4.1796875" style="14" bestFit="1" customWidth="1"/>
    <col min="12" max="12" width="4.7265625" style="14" customWidth="1"/>
    <col min="13" max="16" width="4.7265625" style="14" bestFit="1" customWidth="1"/>
    <col min="17" max="19" width="4.7265625" style="3" bestFit="1" customWidth="1"/>
    <col min="20" max="25" width="4.7265625" style="3" customWidth="1"/>
    <col min="26" max="26" width="5.26953125" style="3" customWidth="1"/>
    <col min="27" max="27" width="10.7265625" style="3" customWidth="1"/>
    <col min="28" max="28" width="11" style="3" customWidth="1"/>
    <col min="29" max="29" width="6.453125" style="3" customWidth="1"/>
    <col min="30" max="30" width="7.81640625" style="3" customWidth="1"/>
    <col min="31" max="31" width="16" style="3" customWidth="1"/>
    <col min="32" max="32" width="12.54296875" style="4" customWidth="1"/>
    <col min="33" max="16384" width="9.1796875" style="4"/>
  </cols>
  <sheetData>
    <row r="1" spans="1:32" ht="15" customHeight="1" x14ac:dyDescent="0.45">
      <c r="A1" s="22" t="s">
        <v>6</v>
      </c>
      <c r="B1" s="21" t="s">
        <v>24</v>
      </c>
      <c r="K1" s="3"/>
      <c r="L1" s="3"/>
      <c r="M1" s="3"/>
      <c r="N1" s="3"/>
      <c r="O1" s="3"/>
      <c r="P1" s="3"/>
    </row>
    <row r="2" spans="1:32" ht="10" customHeight="1" x14ac:dyDescent="0.5">
      <c r="A2" s="5"/>
      <c r="B2" s="6"/>
      <c r="K2" s="3"/>
      <c r="L2" s="3"/>
      <c r="M2" s="3"/>
      <c r="N2" s="3"/>
      <c r="O2" s="3"/>
      <c r="P2" s="3"/>
    </row>
    <row r="3" spans="1:32" ht="68.25" customHeight="1" x14ac:dyDescent="0.5">
      <c r="A3" s="15"/>
      <c r="B3" s="16"/>
      <c r="C3" s="17"/>
      <c r="D3" s="37" t="s">
        <v>4</v>
      </c>
      <c r="E3" s="38"/>
      <c r="F3" s="39"/>
      <c r="G3" s="46" t="s">
        <v>7</v>
      </c>
      <c r="H3" s="47"/>
      <c r="I3" s="47"/>
      <c r="J3" s="48"/>
      <c r="K3" s="34" t="s">
        <v>68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6"/>
    </row>
    <row r="4" spans="1:32" ht="35.25" customHeight="1" x14ac:dyDescent="0.5">
      <c r="A4" s="15"/>
      <c r="B4" s="16"/>
      <c r="C4" s="17"/>
      <c r="D4" s="40"/>
      <c r="E4" s="41"/>
      <c r="F4" s="42"/>
      <c r="G4" s="49" t="s">
        <v>19</v>
      </c>
      <c r="H4" s="50"/>
      <c r="I4" s="50"/>
      <c r="J4" s="51"/>
      <c r="K4" s="52" t="s">
        <v>8</v>
      </c>
      <c r="L4" s="52"/>
      <c r="M4" s="52"/>
      <c r="N4" s="52"/>
      <c r="O4" s="52"/>
      <c r="P4" s="52"/>
      <c r="Q4" s="52"/>
      <c r="R4" s="52"/>
      <c r="S4" s="52"/>
      <c r="T4" s="53" t="s">
        <v>69</v>
      </c>
      <c r="U4" s="54"/>
      <c r="V4" s="55"/>
      <c r="W4" s="56" t="s">
        <v>73</v>
      </c>
      <c r="X4" s="56"/>
      <c r="Y4" s="56"/>
      <c r="Z4" s="56"/>
      <c r="AA4" s="57" t="s">
        <v>65</v>
      </c>
      <c r="AB4" s="58"/>
      <c r="AC4" s="57" t="s">
        <v>76</v>
      </c>
      <c r="AD4" s="58"/>
      <c r="AE4" s="57" t="s">
        <v>79</v>
      </c>
      <c r="AF4" s="59" t="s">
        <v>84</v>
      </c>
    </row>
    <row r="5" spans="1:32" ht="35.25" customHeight="1" x14ac:dyDescent="0.5">
      <c r="A5" s="15"/>
      <c r="B5" s="16"/>
      <c r="C5" s="17"/>
      <c r="D5" s="40"/>
      <c r="E5" s="41"/>
      <c r="F5" s="42"/>
      <c r="G5" s="60"/>
      <c r="H5" s="61"/>
      <c r="I5" s="61"/>
      <c r="J5" s="62"/>
      <c r="K5" s="52"/>
      <c r="L5" s="52"/>
      <c r="M5" s="52"/>
      <c r="N5" s="52"/>
      <c r="O5" s="52"/>
      <c r="P5" s="52"/>
      <c r="Q5" s="52"/>
      <c r="R5" s="52"/>
      <c r="S5" s="52"/>
      <c r="T5" s="63"/>
      <c r="U5" s="64"/>
      <c r="V5" s="65"/>
      <c r="W5" s="66"/>
      <c r="X5" s="66"/>
      <c r="Y5" s="66"/>
      <c r="Z5" s="66"/>
      <c r="AA5" s="67"/>
      <c r="AB5" s="68"/>
      <c r="AC5" s="67"/>
      <c r="AD5" s="68"/>
      <c r="AE5" s="67"/>
      <c r="AF5" s="59"/>
    </row>
    <row r="6" spans="1:32" ht="35.25" customHeight="1" x14ac:dyDescent="0.5">
      <c r="A6" s="15"/>
      <c r="B6" s="16"/>
      <c r="C6" s="17"/>
      <c r="D6" s="43"/>
      <c r="E6" s="44"/>
      <c r="F6" s="45"/>
      <c r="G6" s="69"/>
      <c r="H6" s="70"/>
      <c r="I6" s="70"/>
      <c r="J6" s="71"/>
      <c r="K6" s="52"/>
      <c r="L6" s="52"/>
      <c r="M6" s="52"/>
      <c r="N6" s="52"/>
      <c r="O6" s="52"/>
      <c r="P6" s="52"/>
      <c r="Q6" s="52"/>
      <c r="R6" s="52"/>
      <c r="S6" s="52"/>
      <c r="T6" s="72"/>
      <c r="U6" s="73"/>
      <c r="V6" s="74"/>
      <c r="W6" s="75"/>
      <c r="X6" s="75"/>
      <c r="Y6" s="75"/>
      <c r="Z6" s="75"/>
      <c r="AA6" s="76"/>
      <c r="AB6" s="77"/>
      <c r="AC6" s="76"/>
      <c r="AD6" s="77"/>
      <c r="AE6" s="76"/>
      <c r="AF6" s="59"/>
    </row>
    <row r="7" spans="1:32" s="9" customFormat="1" ht="270" customHeight="1" x14ac:dyDescent="0.35">
      <c r="A7" s="18" t="s">
        <v>3</v>
      </c>
      <c r="B7" s="18" t="s">
        <v>0</v>
      </c>
      <c r="C7" s="19" t="s">
        <v>5</v>
      </c>
      <c r="D7" s="20" t="s">
        <v>1</v>
      </c>
      <c r="E7" s="20" t="s">
        <v>2</v>
      </c>
      <c r="F7" s="20" t="s">
        <v>18</v>
      </c>
      <c r="G7" s="78" t="s">
        <v>20</v>
      </c>
      <c r="H7" s="78" t="s">
        <v>21</v>
      </c>
      <c r="I7" s="78" t="s">
        <v>22</v>
      </c>
      <c r="J7" s="78" t="s">
        <v>23</v>
      </c>
      <c r="K7" s="79" t="s">
        <v>9</v>
      </c>
      <c r="L7" s="79" t="s">
        <v>10</v>
      </c>
      <c r="M7" s="79" t="s">
        <v>11</v>
      </c>
      <c r="N7" s="79" t="s">
        <v>12</v>
      </c>
      <c r="O7" s="79" t="s">
        <v>13</v>
      </c>
      <c r="P7" s="79" t="s">
        <v>14</v>
      </c>
      <c r="Q7" s="79" t="s">
        <v>15</v>
      </c>
      <c r="R7" s="79" t="s">
        <v>16</v>
      </c>
      <c r="S7" s="79" t="s">
        <v>17</v>
      </c>
      <c r="T7" s="79" t="s">
        <v>70</v>
      </c>
      <c r="U7" s="79" t="s">
        <v>71</v>
      </c>
      <c r="V7" s="79" t="s">
        <v>72</v>
      </c>
      <c r="W7" s="79" t="s">
        <v>86</v>
      </c>
      <c r="X7" s="79" t="s">
        <v>67</v>
      </c>
      <c r="Y7" s="79" t="s">
        <v>87</v>
      </c>
      <c r="Z7" s="80" t="s">
        <v>75</v>
      </c>
      <c r="AA7" s="81" t="s">
        <v>88</v>
      </c>
      <c r="AB7" s="81" t="s">
        <v>78</v>
      </c>
      <c r="AC7" s="81" t="s">
        <v>66</v>
      </c>
      <c r="AD7" s="81" t="s">
        <v>74</v>
      </c>
      <c r="AE7" s="81" t="s">
        <v>80</v>
      </c>
      <c r="AF7" s="81" t="s">
        <v>85</v>
      </c>
    </row>
    <row r="8" spans="1:32" s="13" customFormat="1" ht="85.5" customHeight="1" x14ac:dyDescent="0.55000000000000004">
      <c r="A8" s="31" t="s">
        <v>25</v>
      </c>
      <c r="B8" s="10" t="s">
        <v>32</v>
      </c>
      <c r="C8" s="11"/>
      <c r="D8" s="11" t="s">
        <v>62</v>
      </c>
      <c r="E8" s="12" t="s">
        <v>63</v>
      </c>
      <c r="F8" s="23">
        <f>IFERROR(IF(D8="Alto",3,IF(D8="Médio",2,IF(D8="Baixo",1,"")))+IF(E8="Alto",2,IF(E8="Médio",1,IF(E8="Baixo",0,""))),"")</f>
        <v>2</v>
      </c>
      <c r="G8" s="83"/>
      <c r="H8" s="83"/>
      <c r="I8" s="86" t="s">
        <v>94</v>
      </c>
      <c r="J8" s="83"/>
      <c r="K8" s="82"/>
      <c r="L8" s="83"/>
      <c r="M8" s="83"/>
      <c r="N8" s="83"/>
      <c r="O8" s="83"/>
      <c r="P8" s="83"/>
      <c r="Q8" s="84" t="s">
        <v>94</v>
      </c>
      <c r="R8" s="83"/>
      <c r="S8" s="83"/>
      <c r="T8" s="83"/>
      <c r="U8" s="83"/>
      <c r="V8" s="85" t="s">
        <v>94</v>
      </c>
      <c r="W8" s="83"/>
      <c r="X8" s="83"/>
      <c r="Y8" s="83"/>
      <c r="Z8" s="83"/>
      <c r="AA8" s="83"/>
      <c r="AB8" s="83"/>
      <c r="AC8" s="83"/>
      <c r="AD8" s="83"/>
      <c r="AE8" s="83"/>
      <c r="AF8" s="83"/>
    </row>
    <row r="9" spans="1:32" s="13" customFormat="1" ht="85.5" customHeight="1" x14ac:dyDescent="0.55000000000000004">
      <c r="A9" s="32"/>
      <c r="B9" s="10" t="s">
        <v>33</v>
      </c>
      <c r="C9" s="11"/>
      <c r="D9" s="11" t="s">
        <v>64</v>
      </c>
      <c r="E9" s="12" t="s">
        <v>63</v>
      </c>
      <c r="F9" s="23">
        <f t="shared" ref="F9:F18" si="0">IFERROR(IF(D9="Alto",3,IF(D9="Médio",2,IF(D9="Baixo",1,"")))+IF(E9="Alto",2,IF(E9="Médio",1,IF(E9="Baixo",0,""))),"")</f>
        <v>4</v>
      </c>
      <c r="G9" s="83"/>
      <c r="H9" s="83"/>
      <c r="I9" s="86" t="s">
        <v>94</v>
      </c>
      <c r="J9" s="83"/>
      <c r="K9" s="83"/>
      <c r="L9" s="83"/>
      <c r="M9" s="83"/>
      <c r="N9" s="83"/>
      <c r="O9" s="83"/>
      <c r="P9" s="83"/>
      <c r="Q9" s="84" t="s">
        <v>94</v>
      </c>
      <c r="R9" s="83"/>
      <c r="S9" s="83"/>
      <c r="T9" s="85" t="s">
        <v>94</v>
      </c>
      <c r="U9" s="83"/>
      <c r="V9" s="83"/>
      <c r="W9" s="83"/>
      <c r="X9" s="83"/>
      <c r="Y9" s="85" t="s">
        <v>94</v>
      </c>
      <c r="Z9" s="85" t="s">
        <v>94</v>
      </c>
      <c r="AA9" s="85" t="s">
        <v>94</v>
      </c>
      <c r="AB9" s="83"/>
      <c r="AC9" s="83"/>
      <c r="AD9" s="83"/>
      <c r="AE9" s="85" t="s">
        <v>94</v>
      </c>
      <c r="AF9" s="85" t="s">
        <v>94</v>
      </c>
    </row>
    <row r="10" spans="1:32" s="13" customFormat="1" ht="85.5" customHeight="1" x14ac:dyDescent="0.55000000000000004">
      <c r="A10" s="32"/>
      <c r="B10" s="10" t="s">
        <v>35</v>
      </c>
      <c r="C10" s="24" t="s">
        <v>94</v>
      </c>
      <c r="D10" s="11" t="s">
        <v>64</v>
      </c>
      <c r="E10" s="12" t="s">
        <v>63</v>
      </c>
      <c r="F10" s="23">
        <f t="shared" si="0"/>
        <v>4</v>
      </c>
      <c r="G10" s="83"/>
      <c r="H10" s="83"/>
      <c r="I10" s="86" t="s">
        <v>94</v>
      </c>
      <c r="J10" s="83"/>
      <c r="K10" s="83"/>
      <c r="L10" s="83"/>
      <c r="M10" s="83"/>
      <c r="N10" s="82"/>
      <c r="O10" s="83"/>
      <c r="P10" s="83"/>
      <c r="Q10" s="84" t="s">
        <v>94</v>
      </c>
      <c r="R10" s="83"/>
      <c r="S10" s="83"/>
      <c r="T10" s="85" t="s">
        <v>94</v>
      </c>
      <c r="U10" s="83"/>
      <c r="V10" s="83"/>
      <c r="W10" s="83"/>
      <c r="X10" s="83"/>
      <c r="Y10" s="83"/>
      <c r="Z10" s="85" t="s">
        <v>94</v>
      </c>
      <c r="AA10" s="83"/>
      <c r="AB10" s="85" t="s">
        <v>94</v>
      </c>
      <c r="AC10" s="83"/>
      <c r="AD10" s="83"/>
      <c r="AE10" s="83"/>
      <c r="AF10" s="83"/>
    </row>
    <row r="11" spans="1:32" s="13" customFormat="1" ht="85.5" customHeight="1" x14ac:dyDescent="0.55000000000000004">
      <c r="A11" s="32"/>
      <c r="B11" s="10" t="s">
        <v>34</v>
      </c>
      <c r="C11" s="11"/>
      <c r="D11" s="11" t="s">
        <v>63</v>
      </c>
      <c r="E11" s="12" t="s">
        <v>63</v>
      </c>
      <c r="F11" s="23">
        <f t="shared" si="0"/>
        <v>3</v>
      </c>
      <c r="G11" s="86" t="s">
        <v>94</v>
      </c>
      <c r="H11" s="83"/>
      <c r="I11" s="86" t="s">
        <v>94</v>
      </c>
      <c r="J11" s="83"/>
      <c r="K11" s="83"/>
      <c r="L11" s="82"/>
      <c r="M11" s="82"/>
      <c r="N11" s="85" t="s">
        <v>94</v>
      </c>
      <c r="O11" s="83"/>
      <c r="P11" s="83"/>
      <c r="Q11" s="84" t="s">
        <v>94</v>
      </c>
      <c r="R11" s="82"/>
      <c r="S11" s="85" t="s">
        <v>94</v>
      </c>
      <c r="T11" s="83"/>
      <c r="U11" s="83"/>
      <c r="V11" s="83"/>
      <c r="W11" s="83"/>
      <c r="X11" s="83"/>
      <c r="Y11" s="83"/>
      <c r="Z11" s="85" t="s">
        <v>94</v>
      </c>
      <c r="AA11" s="83"/>
      <c r="AB11" s="83"/>
      <c r="AC11" s="82"/>
      <c r="AD11" s="82"/>
      <c r="AE11" s="85" t="s">
        <v>94</v>
      </c>
      <c r="AF11" s="85" t="s">
        <v>94</v>
      </c>
    </row>
    <row r="12" spans="1:32" s="13" customFormat="1" ht="85.5" customHeight="1" x14ac:dyDescent="0.55000000000000004">
      <c r="A12" s="32"/>
      <c r="B12" s="10" t="s">
        <v>36</v>
      </c>
      <c r="C12" s="11"/>
      <c r="D12" s="11" t="s">
        <v>62</v>
      </c>
      <c r="E12" s="12" t="s">
        <v>62</v>
      </c>
      <c r="F12" s="23">
        <f t="shared" si="0"/>
        <v>1</v>
      </c>
      <c r="G12" s="83"/>
      <c r="H12" s="83"/>
      <c r="I12" s="86" t="s">
        <v>94</v>
      </c>
      <c r="J12" s="83"/>
      <c r="K12" s="83"/>
      <c r="L12" s="83"/>
      <c r="M12" s="83"/>
      <c r="N12" s="83"/>
      <c r="O12" s="83"/>
      <c r="P12" s="83"/>
      <c r="Q12" s="84" t="s">
        <v>94</v>
      </c>
      <c r="R12" s="83"/>
      <c r="S12" s="83"/>
      <c r="T12" s="85" t="s">
        <v>94</v>
      </c>
      <c r="U12" s="83"/>
      <c r="V12" s="83"/>
      <c r="W12" s="83"/>
      <c r="X12" s="83"/>
      <c r="Y12" s="83"/>
      <c r="Z12" s="83"/>
      <c r="AA12" s="83"/>
      <c r="AB12" s="83"/>
      <c r="AC12" s="83"/>
      <c r="AD12" s="85" t="s">
        <v>94</v>
      </c>
      <c r="AE12" s="83"/>
      <c r="AF12" s="83"/>
    </row>
    <row r="13" spans="1:32" s="13" customFormat="1" ht="85.5" customHeight="1" x14ac:dyDescent="0.55000000000000004">
      <c r="A13" s="32"/>
      <c r="B13" s="10" t="s">
        <v>37</v>
      </c>
      <c r="C13" s="11"/>
      <c r="D13" s="11" t="s">
        <v>62</v>
      </c>
      <c r="E13" s="12" t="s">
        <v>62</v>
      </c>
      <c r="F13" s="23">
        <f t="shared" si="0"/>
        <v>1</v>
      </c>
      <c r="G13" s="83"/>
      <c r="H13" s="86" t="s">
        <v>94</v>
      </c>
      <c r="I13" s="86" t="s">
        <v>94</v>
      </c>
      <c r="J13" s="83"/>
      <c r="K13" s="83"/>
      <c r="L13" s="83"/>
      <c r="M13" s="83"/>
      <c r="N13" s="83"/>
      <c r="O13" s="83"/>
      <c r="P13" s="83"/>
      <c r="Q13" s="84" t="s">
        <v>94</v>
      </c>
      <c r="R13" s="83"/>
      <c r="S13" s="83"/>
      <c r="T13" s="85" t="s">
        <v>94</v>
      </c>
      <c r="U13" s="85" t="s">
        <v>94</v>
      </c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</row>
    <row r="14" spans="1:32" s="13" customFormat="1" ht="85.5" customHeight="1" x14ac:dyDescent="0.55000000000000004">
      <c r="A14" s="32"/>
      <c r="B14" s="10" t="s">
        <v>89</v>
      </c>
      <c r="C14" s="24" t="s">
        <v>94</v>
      </c>
      <c r="D14" s="11" t="s">
        <v>64</v>
      </c>
      <c r="E14" s="12" t="s">
        <v>64</v>
      </c>
      <c r="F14" s="23">
        <f t="shared" si="0"/>
        <v>5</v>
      </c>
      <c r="G14" s="86" t="s">
        <v>94</v>
      </c>
      <c r="H14" s="86" t="s">
        <v>94</v>
      </c>
      <c r="I14" s="86" t="s">
        <v>94</v>
      </c>
      <c r="J14" s="86" t="s">
        <v>94</v>
      </c>
      <c r="K14" s="83"/>
      <c r="L14" s="83"/>
      <c r="M14" s="85" t="s">
        <v>94</v>
      </c>
      <c r="N14" s="85" t="s">
        <v>94</v>
      </c>
      <c r="O14" s="83"/>
      <c r="P14" s="85" t="s">
        <v>94</v>
      </c>
      <c r="Q14" s="84" t="s">
        <v>94</v>
      </c>
      <c r="R14" s="85" t="s">
        <v>94</v>
      </c>
      <c r="S14" s="83"/>
      <c r="T14" s="85" t="s">
        <v>94</v>
      </c>
      <c r="U14" s="85" t="s">
        <v>94</v>
      </c>
      <c r="V14" s="83"/>
      <c r="W14" s="83"/>
      <c r="X14" s="83"/>
      <c r="Y14" s="85" t="s">
        <v>94</v>
      </c>
      <c r="Z14" s="85" t="s">
        <v>94</v>
      </c>
      <c r="AA14" s="85" t="s">
        <v>94</v>
      </c>
      <c r="AB14" s="85" t="s">
        <v>94</v>
      </c>
      <c r="AC14" s="85" t="s">
        <v>94</v>
      </c>
      <c r="AD14" s="85" t="s">
        <v>94</v>
      </c>
      <c r="AE14" s="85" t="s">
        <v>94</v>
      </c>
      <c r="AF14" s="85" t="s">
        <v>94</v>
      </c>
    </row>
    <row r="15" spans="1:32" s="13" customFormat="1" ht="85.5" customHeight="1" x14ac:dyDescent="0.55000000000000004">
      <c r="A15" s="33"/>
      <c r="B15" s="10" t="s">
        <v>38</v>
      </c>
      <c r="C15" s="11"/>
      <c r="D15" s="11" t="s">
        <v>64</v>
      </c>
      <c r="E15" s="12" t="s">
        <v>64</v>
      </c>
      <c r="F15" s="23">
        <f t="shared" si="0"/>
        <v>5</v>
      </c>
      <c r="G15" s="86" t="s">
        <v>94</v>
      </c>
      <c r="H15" s="83"/>
      <c r="I15" s="86" t="s">
        <v>94</v>
      </c>
      <c r="J15" s="86" t="s">
        <v>94</v>
      </c>
      <c r="K15" s="83"/>
      <c r="L15" s="85" t="s">
        <v>94</v>
      </c>
      <c r="M15" s="83"/>
      <c r="N15" s="83"/>
      <c r="O15" s="83"/>
      <c r="P15" s="85" t="s">
        <v>94</v>
      </c>
      <c r="Q15" s="84" t="s">
        <v>94</v>
      </c>
      <c r="R15" s="85" t="s">
        <v>94</v>
      </c>
      <c r="S15" s="85" t="s">
        <v>94</v>
      </c>
      <c r="T15" s="85" t="s">
        <v>94</v>
      </c>
      <c r="U15" s="83"/>
      <c r="V15" s="83"/>
      <c r="W15" s="83"/>
      <c r="X15" s="83"/>
      <c r="Y15" s="83"/>
      <c r="Z15" s="85" t="s">
        <v>94</v>
      </c>
      <c r="AA15" s="83"/>
      <c r="AB15" s="83"/>
      <c r="AC15" s="83"/>
      <c r="AD15" s="85" t="s">
        <v>94</v>
      </c>
      <c r="AE15" s="82"/>
      <c r="AF15" s="83"/>
    </row>
    <row r="16" spans="1:32" s="13" customFormat="1" ht="85.5" customHeight="1" x14ac:dyDescent="0.55000000000000004">
      <c r="A16" s="28" t="s">
        <v>26</v>
      </c>
      <c r="B16" s="10" t="s">
        <v>39</v>
      </c>
      <c r="C16" s="11"/>
      <c r="D16" s="11" t="s">
        <v>63</v>
      </c>
      <c r="E16" s="12" t="s">
        <v>63</v>
      </c>
      <c r="F16" s="23">
        <f t="shared" si="0"/>
        <v>3</v>
      </c>
      <c r="G16" s="83"/>
      <c r="H16" s="83"/>
      <c r="I16" s="86" t="s">
        <v>94</v>
      </c>
      <c r="J16" s="83"/>
      <c r="K16" s="83"/>
      <c r="L16" s="83"/>
      <c r="M16" s="83"/>
      <c r="N16" s="83"/>
      <c r="O16" s="83"/>
      <c r="P16" s="83"/>
      <c r="Q16" s="84" t="s">
        <v>94</v>
      </c>
      <c r="R16" s="83"/>
      <c r="S16" s="83"/>
      <c r="T16" s="85" t="s">
        <v>94</v>
      </c>
      <c r="U16" s="83"/>
      <c r="V16" s="83"/>
      <c r="W16" s="83"/>
      <c r="X16" s="83"/>
      <c r="Y16" s="83"/>
      <c r="Z16" s="85" t="s">
        <v>94</v>
      </c>
      <c r="AA16" s="83"/>
      <c r="AB16" s="85" t="s">
        <v>94</v>
      </c>
      <c r="AC16" s="83"/>
      <c r="AD16" s="83"/>
      <c r="AE16" s="83"/>
      <c r="AF16" s="85" t="s">
        <v>94</v>
      </c>
    </row>
    <row r="17" spans="1:32" s="13" customFormat="1" ht="85.5" customHeight="1" x14ac:dyDescent="0.55000000000000004">
      <c r="A17" s="29"/>
      <c r="B17" s="10" t="s">
        <v>40</v>
      </c>
      <c r="C17" s="11"/>
      <c r="D17" s="11" t="s">
        <v>62</v>
      </c>
      <c r="E17" s="12" t="s">
        <v>62</v>
      </c>
      <c r="F17" s="23">
        <f t="shared" si="0"/>
        <v>1</v>
      </c>
      <c r="G17" s="83"/>
      <c r="H17" s="83"/>
      <c r="I17" s="86" t="s">
        <v>94</v>
      </c>
      <c r="J17" s="83"/>
      <c r="K17" s="83"/>
      <c r="L17" s="83"/>
      <c r="M17" s="83"/>
      <c r="N17" s="83"/>
      <c r="O17" s="83"/>
      <c r="P17" s="83"/>
      <c r="Q17" s="84" t="s">
        <v>94</v>
      </c>
      <c r="R17" s="83"/>
      <c r="S17" s="83"/>
      <c r="T17" s="85" t="s">
        <v>94</v>
      </c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</row>
    <row r="18" spans="1:32" s="13" customFormat="1" ht="85.5" customHeight="1" x14ac:dyDescent="0.55000000000000004">
      <c r="A18" s="29"/>
      <c r="B18" s="10" t="s">
        <v>41</v>
      </c>
      <c r="C18" s="11"/>
      <c r="D18" s="11" t="s">
        <v>62</v>
      </c>
      <c r="E18" s="12" t="s">
        <v>62</v>
      </c>
      <c r="F18" s="23">
        <f t="shared" si="0"/>
        <v>1</v>
      </c>
      <c r="G18" s="83"/>
      <c r="H18" s="83"/>
      <c r="I18" s="86" t="s">
        <v>94</v>
      </c>
      <c r="J18" s="83"/>
      <c r="K18" s="83"/>
      <c r="L18" s="83"/>
      <c r="M18" s="83"/>
      <c r="N18" s="83"/>
      <c r="O18" s="83"/>
      <c r="P18" s="83"/>
      <c r="Q18" s="84" t="s">
        <v>94</v>
      </c>
      <c r="R18" s="83"/>
      <c r="S18" s="83"/>
      <c r="T18" s="85" t="s">
        <v>94</v>
      </c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 s="13" customFormat="1" ht="42" x14ac:dyDescent="0.55000000000000004">
      <c r="A19" s="30"/>
      <c r="B19" s="10" t="s">
        <v>42</v>
      </c>
      <c r="C19" s="11"/>
      <c r="D19" s="11" t="s">
        <v>64</v>
      </c>
      <c r="E19" s="12" t="s">
        <v>63</v>
      </c>
      <c r="F19" s="23">
        <f>IFERROR(IF(D19="Alto",3,IF(D19="Médio",2,IF(D19="Baixo",1,"")))+IF(E19="Alto",2,IF(E19="Médio",1,IF(E19="Baixo",0,""))),"")</f>
        <v>4</v>
      </c>
      <c r="G19" s="86" t="s">
        <v>94</v>
      </c>
      <c r="H19" s="83"/>
      <c r="I19" s="86" t="s">
        <v>94</v>
      </c>
      <c r="J19" s="83"/>
      <c r="K19" s="83"/>
      <c r="L19" s="83"/>
      <c r="M19" s="83"/>
      <c r="N19" s="83"/>
      <c r="O19" s="83"/>
      <c r="P19" s="83"/>
      <c r="Q19" s="84" t="s">
        <v>94</v>
      </c>
      <c r="R19" s="83"/>
      <c r="S19" s="83"/>
      <c r="T19" s="85" t="s">
        <v>94</v>
      </c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</row>
    <row r="20" spans="1:32" s="13" customFormat="1" ht="42" x14ac:dyDescent="0.55000000000000004">
      <c r="A20" s="28" t="s">
        <v>27</v>
      </c>
      <c r="B20" s="10" t="s">
        <v>43</v>
      </c>
      <c r="C20" s="11"/>
      <c r="D20" s="11" t="s">
        <v>62</v>
      </c>
      <c r="E20" s="12" t="s">
        <v>63</v>
      </c>
      <c r="F20" s="23">
        <f t="shared" ref="F20:F24" si="1">IFERROR(IF(D20="Alto",3,IF(D20="Médio",2,IF(D20="Baixo",1,"")))+IF(E20="Alto",2,IF(E20="Médio",1,IF(E20="Baixo",0,""))),"")</f>
        <v>2</v>
      </c>
      <c r="G20" s="86" t="s">
        <v>94</v>
      </c>
      <c r="H20" s="83"/>
      <c r="I20" s="86" t="s">
        <v>94</v>
      </c>
      <c r="J20" s="83"/>
      <c r="K20" s="83"/>
      <c r="L20" s="83"/>
      <c r="M20" s="83"/>
      <c r="N20" s="83"/>
      <c r="O20" s="83"/>
      <c r="P20" s="83"/>
      <c r="Q20" s="84" t="s">
        <v>94</v>
      </c>
      <c r="R20" s="83"/>
      <c r="S20" s="83"/>
      <c r="T20" s="83"/>
      <c r="U20" s="82"/>
      <c r="V20" s="85" t="s">
        <v>94</v>
      </c>
      <c r="W20" s="83"/>
      <c r="X20" s="83"/>
      <c r="Y20" s="83"/>
      <c r="Z20" s="83"/>
      <c r="AA20" s="83"/>
      <c r="AB20" s="83"/>
      <c r="AC20" s="83"/>
      <c r="AD20" s="83"/>
      <c r="AE20" s="83"/>
      <c r="AF20" s="83"/>
    </row>
    <row r="21" spans="1:32" s="13" customFormat="1" ht="63" x14ac:dyDescent="0.55000000000000004">
      <c r="A21" s="29"/>
      <c r="B21" s="10" t="s">
        <v>77</v>
      </c>
      <c r="C21" s="11"/>
      <c r="D21" s="11" t="s">
        <v>62</v>
      </c>
      <c r="E21" s="12" t="s">
        <v>63</v>
      </c>
      <c r="F21" s="23">
        <f t="shared" si="1"/>
        <v>2</v>
      </c>
      <c r="G21" s="83"/>
      <c r="H21" s="83"/>
      <c r="I21" s="86" t="s">
        <v>94</v>
      </c>
      <c r="J21" s="83"/>
      <c r="K21" s="83"/>
      <c r="L21" s="83"/>
      <c r="M21" s="83"/>
      <c r="N21" s="83"/>
      <c r="O21" s="83"/>
      <c r="P21" s="83"/>
      <c r="Q21" s="84" t="s">
        <v>94</v>
      </c>
      <c r="R21" s="83"/>
      <c r="S21" s="83"/>
      <c r="T21" s="85" t="s">
        <v>94</v>
      </c>
      <c r="U21" s="83"/>
      <c r="V21" s="82"/>
      <c r="W21" s="83"/>
      <c r="X21" s="83"/>
      <c r="Y21" s="83"/>
      <c r="Z21" s="83"/>
      <c r="AA21" s="83"/>
      <c r="AB21" s="83"/>
      <c r="AC21" s="83"/>
      <c r="AD21" s="85" t="s">
        <v>94</v>
      </c>
      <c r="AE21" s="83"/>
      <c r="AF21" s="83"/>
    </row>
    <row r="22" spans="1:32" s="13" customFormat="1" ht="42" x14ac:dyDescent="0.55000000000000004">
      <c r="A22" s="29"/>
      <c r="B22" s="10" t="s">
        <v>90</v>
      </c>
      <c r="C22" s="24" t="s">
        <v>94</v>
      </c>
      <c r="D22" s="11" t="s">
        <v>64</v>
      </c>
      <c r="E22" s="12" t="s">
        <v>64</v>
      </c>
      <c r="F22" s="23">
        <f t="shared" si="1"/>
        <v>5</v>
      </c>
      <c r="G22" s="87" t="s">
        <v>94</v>
      </c>
      <c r="H22" s="87" t="s">
        <v>94</v>
      </c>
      <c r="I22" s="86" t="s">
        <v>94</v>
      </c>
      <c r="J22" s="87" t="s">
        <v>94</v>
      </c>
      <c r="K22" s="85" t="s">
        <v>94</v>
      </c>
      <c r="L22" s="85" t="s">
        <v>94</v>
      </c>
      <c r="M22" s="85" t="s">
        <v>94</v>
      </c>
      <c r="N22" s="85" t="s">
        <v>94</v>
      </c>
      <c r="O22" s="83"/>
      <c r="P22" s="85" t="s">
        <v>94</v>
      </c>
      <c r="Q22" s="84" t="s">
        <v>94</v>
      </c>
      <c r="R22" s="83"/>
      <c r="S22" s="85" t="s">
        <v>94</v>
      </c>
      <c r="T22" s="85" t="s">
        <v>94</v>
      </c>
      <c r="U22" s="85" t="s">
        <v>94</v>
      </c>
      <c r="V22" s="82"/>
      <c r="W22" s="83"/>
      <c r="X22" s="83"/>
      <c r="Y22" s="85" t="s">
        <v>94</v>
      </c>
      <c r="Z22" s="85" t="s">
        <v>94</v>
      </c>
      <c r="AA22" s="85" t="s">
        <v>94</v>
      </c>
      <c r="AB22" s="85" t="s">
        <v>94</v>
      </c>
      <c r="AC22" s="85" t="s">
        <v>94</v>
      </c>
      <c r="AD22" s="85" t="s">
        <v>94</v>
      </c>
      <c r="AE22" s="85" t="s">
        <v>94</v>
      </c>
      <c r="AF22" s="85" t="s">
        <v>94</v>
      </c>
    </row>
    <row r="23" spans="1:32" s="13" customFormat="1" ht="42" x14ac:dyDescent="0.55000000000000004">
      <c r="A23" s="29"/>
      <c r="B23" s="10" t="s">
        <v>44</v>
      </c>
      <c r="C23" s="11"/>
      <c r="D23" s="11" t="s">
        <v>62</v>
      </c>
      <c r="E23" s="12" t="s">
        <v>62</v>
      </c>
      <c r="F23" s="23">
        <f t="shared" si="1"/>
        <v>1</v>
      </c>
      <c r="G23" s="83"/>
      <c r="H23" s="83"/>
      <c r="I23" s="86" t="s">
        <v>94</v>
      </c>
      <c r="J23" s="83"/>
      <c r="K23" s="83"/>
      <c r="L23" s="85" t="s">
        <v>94</v>
      </c>
      <c r="M23" s="83"/>
      <c r="N23" s="83"/>
      <c r="O23" s="83"/>
      <c r="P23" s="83"/>
      <c r="Q23" s="84" t="s">
        <v>94</v>
      </c>
      <c r="R23" s="83"/>
      <c r="S23" s="83"/>
      <c r="T23" s="85" t="s">
        <v>94</v>
      </c>
      <c r="U23" s="85" t="s">
        <v>94</v>
      </c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 s="13" customFormat="1" ht="42" x14ac:dyDescent="0.55000000000000004">
      <c r="A24" s="29"/>
      <c r="B24" s="10" t="s">
        <v>45</v>
      </c>
      <c r="C24" s="24" t="s">
        <v>94</v>
      </c>
      <c r="D24" s="11" t="s">
        <v>63</v>
      </c>
      <c r="E24" s="12" t="s">
        <v>63</v>
      </c>
      <c r="F24" s="23">
        <f t="shared" si="1"/>
        <v>3</v>
      </c>
      <c r="G24" s="83"/>
      <c r="H24" s="83"/>
      <c r="I24" s="86" t="s">
        <v>94</v>
      </c>
      <c r="J24" s="83"/>
      <c r="K24" s="83"/>
      <c r="L24" s="83"/>
      <c r="M24" s="83"/>
      <c r="N24" s="83"/>
      <c r="O24" s="83"/>
      <c r="P24" s="83"/>
      <c r="Q24" s="84" t="s">
        <v>94</v>
      </c>
      <c r="R24" s="82"/>
      <c r="S24" s="83"/>
      <c r="T24" s="85" t="s">
        <v>94</v>
      </c>
      <c r="U24" s="83"/>
      <c r="V24" s="83"/>
      <c r="W24" s="83"/>
      <c r="X24" s="83"/>
      <c r="Y24" s="83"/>
      <c r="Z24" s="83"/>
      <c r="AA24" s="83"/>
      <c r="AB24" s="83"/>
      <c r="AC24" s="83"/>
      <c r="AD24" s="85" t="s">
        <v>94</v>
      </c>
      <c r="AE24" s="83"/>
      <c r="AF24" s="83"/>
    </row>
    <row r="25" spans="1:32" s="13" customFormat="1" ht="23.5" x14ac:dyDescent="0.55000000000000004">
      <c r="A25" s="28" t="s">
        <v>28</v>
      </c>
      <c r="B25" s="10" t="s">
        <v>46</v>
      </c>
      <c r="C25" s="11"/>
      <c r="D25" s="11" t="s">
        <v>64</v>
      </c>
      <c r="E25" s="12" t="s">
        <v>62</v>
      </c>
      <c r="F25" s="23">
        <f t="shared" ref="F25:F44" si="2">IFERROR(IF(D25="Alto",3,IF(D25="Médio",2,IF(D25="Baixo",1,"")))+IF(E25="Alto",2,IF(E25="Médio",1,IF(E25="Baixo",0,""))),"")</f>
        <v>3</v>
      </c>
      <c r="G25" s="86" t="s">
        <v>94</v>
      </c>
      <c r="H25" s="83"/>
      <c r="I25" s="86" t="s">
        <v>94</v>
      </c>
      <c r="J25" s="83"/>
      <c r="K25" s="83"/>
      <c r="L25" s="83"/>
      <c r="M25" s="83"/>
      <c r="N25" s="83"/>
      <c r="O25" s="83"/>
      <c r="P25" s="83"/>
      <c r="Q25" s="84" t="s">
        <v>94</v>
      </c>
      <c r="R25" s="83"/>
      <c r="S25" s="83"/>
      <c r="T25" s="85" t="s">
        <v>94</v>
      </c>
      <c r="U25" s="83"/>
      <c r="V25" s="83"/>
      <c r="W25" s="83"/>
      <c r="X25" s="82"/>
      <c r="Y25" s="82"/>
      <c r="Z25" s="83"/>
      <c r="AA25" s="83"/>
      <c r="AB25" s="83"/>
      <c r="AC25" s="83"/>
      <c r="AD25" s="85" t="s">
        <v>94</v>
      </c>
      <c r="AE25" s="82"/>
      <c r="AF25" s="83"/>
    </row>
    <row r="26" spans="1:32" s="13" customFormat="1" ht="42" x14ac:dyDescent="0.55000000000000004">
      <c r="A26" s="29"/>
      <c r="B26" s="10" t="s">
        <v>47</v>
      </c>
      <c r="C26" s="11"/>
      <c r="D26" s="11" t="s">
        <v>62</v>
      </c>
      <c r="E26" s="12" t="s">
        <v>63</v>
      </c>
      <c r="F26" s="23">
        <f t="shared" si="2"/>
        <v>2</v>
      </c>
      <c r="G26" s="83"/>
      <c r="H26" s="83"/>
      <c r="I26" s="86" t="s">
        <v>94</v>
      </c>
      <c r="J26" s="83"/>
      <c r="K26" s="83"/>
      <c r="L26" s="83"/>
      <c r="M26" s="83"/>
      <c r="N26" s="83"/>
      <c r="O26" s="83"/>
      <c r="P26" s="83"/>
      <c r="Q26" s="84" t="s">
        <v>94</v>
      </c>
      <c r="R26" s="83"/>
      <c r="S26" s="83"/>
      <c r="T26" s="85" t="s">
        <v>94</v>
      </c>
      <c r="U26" s="83"/>
      <c r="V26" s="83"/>
      <c r="W26" s="83"/>
      <c r="X26" s="82"/>
      <c r="Y26" s="82"/>
      <c r="Z26" s="83"/>
      <c r="AA26" s="83"/>
      <c r="AB26" s="83"/>
      <c r="AC26" s="83"/>
      <c r="AD26" s="83"/>
      <c r="AE26" s="83"/>
      <c r="AF26" s="83"/>
    </row>
    <row r="27" spans="1:32" s="13" customFormat="1" ht="42" x14ac:dyDescent="0.55000000000000004">
      <c r="A27" s="30"/>
      <c r="B27" s="10" t="s">
        <v>83</v>
      </c>
      <c r="C27" s="11"/>
      <c r="D27" s="11" t="s">
        <v>62</v>
      </c>
      <c r="E27" s="12" t="s">
        <v>62</v>
      </c>
      <c r="F27" s="23">
        <f t="shared" si="2"/>
        <v>1</v>
      </c>
      <c r="G27" s="83"/>
      <c r="H27" s="83"/>
      <c r="I27" s="86" t="s">
        <v>94</v>
      </c>
      <c r="J27" s="83"/>
      <c r="K27" s="83"/>
      <c r="L27" s="83"/>
      <c r="M27" s="83"/>
      <c r="N27" s="83"/>
      <c r="O27" s="83"/>
      <c r="P27" s="83"/>
      <c r="Q27" s="84" t="s">
        <v>94</v>
      </c>
      <c r="R27" s="83"/>
      <c r="S27" s="83"/>
      <c r="T27" s="85" t="s">
        <v>94</v>
      </c>
      <c r="U27" s="83"/>
      <c r="V27" s="83"/>
      <c r="W27" s="83"/>
      <c r="X27" s="82"/>
      <c r="Y27" s="82"/>
      <c r="Z27" s="83"/>
      <c r="AA27" s="83"/>
      <c r="AB27" s="83"/>
      <c r="AC27" s="83"/>
      <c r="AD27" s="83"/>
      <c r="AE27" s="83"/>
      <c r="AF27" s="83"/>
    </row>
    <row r="28" spans="1:32" s="13" customFormat="1" ht="42" x14ac:dyDescent="0.55000000000000004">
      <c r="A28" s="28" t="s">
        <v>81</v>
      </c>
      <c r="B28" s="10" t="s">
        <v>48</v>
      </c>
      <c r="C28" s="11"/>
      <c r="D28" s="11" t="s">
        <v>64</v>
      </c>
      <c r="E28" s="12" t="s">
        <v>63</v>
      </c>
      <c r="F28" s="23">
        <f t="shared" si="2"/>
        <v>4</v>
      </c>
      <c r="G28" s="83"/>
      <c r="H28" s="83"/>
      <c r="I28" s="86" t="s">
        <v>94</v>
      </c>
      <c r="J28" s="83"/>
      <c r="K28" s="83"/>
      <c r="L28" s="83"/>
      <c r="M28" s="83"/>
      <c r="N28" s="83"/>
      <c r="O28" s="83"/>
      <c r="P28" s="83"/>
      <c r="Q28" s="84" t="s">
        <v>94</v>
      </c>
      <c r="R28" s="85" t="s">
        <v>94</v>
      </c>
      <c r="S28" s="83"/>
      <c r="T28" s="85" t="s">
        <v>94</v>
      </c>
      <c r="U28" s="83"/>
      <c r="V28" s="83"/>
      <c r="W28" s="83"/>
      <c r="X28" s="82"/>
      <c r="Y28" s="82"/>
      <c r="Z28" s="85" t="s">
        <v>94</v>
      </c>
      <c r="AA28" s="83"/>
      <c r="AB28" s="83"/>
      <c r="AC28" s="83"/>
      <c r="AD28" s="83"/>
      <c r="AE28" s="83"/>
      <c r="AF28" s="83"/>
    </row>
    <row r="29" spans="1:32" s="13" customFormat="1" ht="84" x14ac:dyDescent="0.55000000000000004">
      <c r="A29" s="30"/>
      <c r="B29" s="10" t="s">
        <v>91</v>
      </c>
      <c r="C29" s="11"/>
      <c r="D29" s="11" t="s">
        <v>64</v>
      </c>
      <c r="E29" s="12" t="s">
        <v>63</v>
      </c>
      <c r="F29" s="23">
        <f t="shared" si="2"/>
        <v>4</v>
      </c>
      <c r="G29" s="83"/>
      <c r="H29" s="83"/>
      <c r="I29" s="86" t="s">
        <v>94</v>
      </c>
      <c r="J29" s="83"/>
      <c r="K29" s="83"/>
      <c r="L29" s="83"/>
      <c r="M29" s="83"/>
      <c r="N29" s="83"/>
      <c r="O29" s="83"/>
      <c r="P29" s="83"/>
      <c r="Q29" s="84" t="s">
        <v>94</v>
      </c>
      <c r="R29" s="83"/>
      <c r="S29" s="83"/>
      <c r="T29" s="85" t="s">
        <v>94</v>
      </c>
      <c r="U29" s="83"/>
      <c r="V29" s="83"/>
      <c r="W29" s="83"/>
      <c r="X29" s="82"/>
      <c r="Y29" s="82"/>
      <c r="Z29" s="83"/>
      <c r="AA29" s="83"/>
      <c r="AB29" s="83"/>
      <c r="AC29" s="83"/>
      <c r="AD29" s="83"/>
      <c r="AE29" s="83"/>
      <c r="AF29" s="83"/>
    </row>
    <row r="30" spans="1:32" s="13" customFormat="1" ht="42" x14ac:dyDescent="0.55000000000000004">
      <c r="A30" s="28" t="s">
        <v>82</v>
      </c>
      <c r="B30" s="10" t="s">
        <v>49</v>
      </c>
      <c r="C30" s="11"/>
      <c r="D30" s="11" t="s">
        <v>64</v>
      </c>
      <c r="E30" s="12" t="s">
        <v>63</v>
      </c>
      <c r="F30" s="23">
        <f t="shared" si="2"/>
        <v>4</v>
      </c>
      <c r="G30" s="83"/>
      <c r="H30" s="83"/>
      <c r="I30" s="86" t="s">
        <v>94</v>
      </c>
      <c r="J30" s="83"/>
      <c r="K30" s="83"/>
      <c r="L30" s="83"/>
      <c r="M30" s="83"/>
      <c r="N30" s="83"/>
      <c r="O30" s="83"/>
      <c r="P30" s="83"/>
      <c r="Q30" s="84" t="s">
        <v>94</v>
      </c>
      <c r="R30" s="83"/>
      <c r="S30" s="83"/>
      <c r="T30" s="85" t="s">
        <v>94</v>
      </c>
      <c r="U30" s="82"/>
      <c r="V30" s="83"/>
      <c r="W30" s="83"/>
      <c r="X30" s="82"/>
      <c r="Y30" s="82"/>
      <c r="Z30" s="83"/>
      <c r="AA30" s="83"/>
      <c r="AB30" s="83"/>
      <c r="AC30" s="83"/>
      <c r="AD30" s="83"/>
      <c r="AE30" s="83"/>
      <c r="AF30" s="83"/>
    </row>
    <row r="31" spans="1:32" s="13" customFormat="1" ht="42" x14ac:dyDescent="0.55000000000000004">
      <c r="A31" s="30"/>
      <c r="B31" s="10" t="s">
        <v>50</v>
      </c>
      <c r="C31" s="11"/>
      <c r="D31" s="11" t="s">
        <v>64</v>
      </c>
      <c r="E31" s="12" t="s">
        <v>63</v>
      </c>
      <c r="F31" s="23">
        <f t="shared" si="2"/>
        <v>4</v>
      </c>
      <c r="G31" s="83"/>
      <c r="H31" s="83"/>
      <c r="I31" s="86" t="s">
        <v>94</v>
      </c>
      <c r="J31" s="83"/>
      <c r="K31" s="83"/>
      <c r="L31" s="83"/>
      <c r="M31" s="83"/>
      <c r="N31" s="83"/>
      <c r="O31" s="83"/>
      <c r="P31" s="83"/>
      <c r="Q31" s="84" t="s">
        <v>94</v>
      </c>
      <c r="R31" s="83"/>
      <c r="S31" s="83"/>
      <c r="T31" s="85" t="s">
        <v>94</v>
      </c>
      <c r="U31" s="83"/>
      <c r="V31" s="83"/>
      <c r="W31" s="83"/>
      <c r="X31" s="82"/>
      <c r="Y31" s="82"/>
      <c r="Z31" s="83"/>
      <c r="AA31" s="83"/>
      <c r="AB31" s="83"/>
      <c r="AC31" s="83"/>
      <c r="AD31" s="83"/>
      <c r="AE31" s="83"/>
      <c r="AF31" s="83"/>
    </row>
    <row r="32" spans="1:32" s="13" customFormat="1" ht="42" x14ac:dyDescent="0.55000000000000004">
      <c r="A32" s="28" t="s">
        <v>29</v>
      </c>
      <c r="B32" s="10" t="s">
        <v>51</v>
      </c>
      <c r="C32" s="11"/>
      <c r="D32" s="11" t="s">
        <v>64</v>
      </c>
      <c r="E32" s="12" t="s">
        <v>63</v>
      </c>
      <c r="F32" s="23">
        <f t="shared" si="2"/>
        <v>4</v>
      </c>
      <c r="G32" s="83"/>
      <c r="H32" s="86" t="s">
        <v>94</v>
      </c>
      <c r="I32" s="86" t="s">
        <v>94</v>
      </c>
      <c r="J32" s="83"/>
      <c r="K32" s="83"/>
      <c r="L32" s="83"/>
      <c r="M32" s="83"/>
      <c r="N32" s="83"/>
      <c r="O32" s="83"/>
      <c r="P32" s="83"/>
      <c r="Q32" s="84" t="s">
        <v>94</v>
      </c>
      <c r="R32" s="83"/>
      <c r="S32" s="83"/>
      <c r="T32" s="85" t="s">
        <v>94</v>
      </c>
      <c r="U32" s="83"/>
      <c r="V32" s="83"/>
      <c r="W32" s="83"/>
      <c r="X32" s="82"/>
      <c r="Y32" s="82"/>
      <c r="Z32" s="83"/>
      <c r="AA32" s="83"/>
      <c r="AB32" s="83"/>
      <c r="AC32" s="83"/>
      <c r="AD32" s="83"/>
      <c r="AE32" s="83"/>
      <c r="AF32" s="83"/>
    </row>
    <row r="33" spans="1:32" s="13" customFormat="1" ht="23.5" x14ac:dyDescent="0.55000000000000004">
      <c r="A33" s="29"/>
      <c r="B33" s="10" t="s">
        <v>52</v>
      </c>
      <c r="C33" s="11"/>
      <c r="D33" s="11" t="s">
        <v>64</v>
      </c>
      <c r="E33" s="12" t="s">
        <v>63</v>
      </c>
      <c r="F33" s="23">
        <f t="shared" si="2"/>
        <v>4</v>
      </c>
      <c r="G33" s="83"/>
      <c r="H33" s="83"/>
      <c r="I33" s="86" t="s">
        <v>94</v>
      </c>
      <c r="J33" s="83"/>
      <c r="K33" s="83"/>
      <c r="L33" s="83"/>
      <c r="M33" s="83"/>
      <c r="N33" s="85" t="s">
        <v>94</v>
      </c>
      <c r="O33" s="83"/>
      <c r="P33" s="83"/>
      <c r="Q33" s="84" t="s">
        <v>94</v>
      </c>
      <c r="R33" s="85" t="s">
        <v>94</v>
      </c>
      <c r="S33" s="83"/>
      <c r="T33" s="85" t="s">
        <v>94</v>
      </c>
      <c r="U33" s="83"/>
      <c r="V33" s="83"/>
      <c r="W33" s="83"/>
      <c r="X33" s="82"/>
      <c r="Y33" s="82"/>
      <c r="Z33" s="83"/>
      <c r="AA33" s="83"/>
      <c r="AB33" s="83"/>
      <c r="AC33" s="83"/>
      <c r="AD33" s="83"/>
      <c r="AE33" s="83"/>
      <c r="AF33" s="83"/>
    </row>
    <row r="34" spans="1:32" s="13" customFormat="1" ht="42" x14ac:dyDescent="0.55000000000000004">
      <c r="A34" s="30"/>
      <c r="B34" s="10" t="s">
        <v>53</v>
      </c>
      <c r="C34" s="11"/>
      <c r="D34" s="11" t="s">
        <v>63</v>
      </c>
      <c r="E34" s="12" t="s">
        <v>63</v>
      </c>
      <c r="F34" s="23">
        <f t="shared" si="2"/>
        <v>3</v>
      </c>
      <c r="G34" s="83"/>
      <c r="H34" s="83"/>
      <c r="I34" s="86" t="s">
        <v>94</v>
      </c>
      <c r="J34" s="83"/>
      <c r="K34" s="83"/>
      <c r="L34" s="83"/>
      <c r="M34" s="83"/>
      <c r="N34" s="85" t="s">
        <v>94</v>
      </c>
      <c r="O34" s="83"/>
      <c r="P34" s="83"/>
      <c r="Q34" s="84" t="s">
        <v>94</v>
      </c>
      <c r="R34" s="85" t="s">
        <v>94</v>
      </c>
      <c r="S34" s="83"/>
      <c r="T34" s="85" t="s">
        <v>94</v>
      </c>
      <c r="U34" s="83"/>
      <c r="V34" s="83"/>
      <c r="W34" s="83"/>
      <c r="X34" s="82"/>
      <c r="Y34" s="82"/>
      <c r="Z34" s="83"/>
      <c r="AA34" s="83"/>
      <c r="AB34" s="83"/>
      <c r="AC34" s="83"/>
      <c r="AD34" s="83"/>
      <c r="AE34" s="83"/>
      <c r="AF34" s="83"/>
    </row>
    <row r="35" spans="1:32" s="13" customFormat="1" ht="42" x14ac:dyDescent="0.55000000000000004">
      <c r="A35" s="28" t="s">
        <v>30</v>
      </c>
      <c r="B35" s="10" t="s">
        <v>92</v>
      </c>
      <c r="C35" s="24" t="s">
        <v>94</v>
      </c>
      <c r="D35" s="11" t="s">
        <v>64</v>
      </c>
      <c r="E35" s="12" t="s">
        <v>64</v>
      </c>
      <c r="F35" s="23">
        <f t="shared" si="2"/>
        <v>5</v>
      </c>
      <c r="G35" s="86" t="s">
        <v>94</v>
      </c>
      <c r="H35" s="86" t="s">
        <v>94</v>
      </c>
      <c r="I35" s="86" t="s">
        <v>94</v>
      </c>
      <c r="J35" s="83"/>
      <c r="K35" s="83"/>
      <c r="L35" s="83"/>
      <c r="M35" s="83"/>
      <c r="N35" s="85" t="s">
        <v>94</v>
      </c>
      <c r="O35" s="83"/>
      <c r="P35" s="83"/>
      <c r="Q35" s="84" t="s">
        <v>94</v>
      </c>
      <c r="R35" s="85" t="s">
        <v>94</v>
      </c>
      <c r="S35" s="83"/>
      <c r="T35" s="83"/>
      <c r="U35" s="83"/>
      <c r="V35" s="83"/>
      <c r="W35" s="83"/>
      <c r="X35" s="83"/>
      <c r="Y35" s="85" t="s">
        <v>94</v>
      </c>
      <c r="Z35" s="83"/>
      <c r="AA35" s="85" t="s">
        <v>94</v>
      </c>
      <c r="AB35" s="83"/>
      <c r="AC35" s="83"/>
      <c r="AD35" s="83"/>
      <c r="AE35" s="85" t="s">
        <v>94</v>
      </c>
      <c r="AF35" s="83"/>
    </row>
    <row r="36" spans="1:32" s="13" customFormat="1" ht="42" x14ac:dyDescent="0.55000000000000004">
      <c r="A36" s="29"/>
      <c r="B36" s="10" t="s">
        <v>55</v>
      </c>
      <c r="C36" s="11"/>
      <c r="D36" s="11" t="s">
        <v>64</v>
      </c>
      <c r="E36" s="12" t="s">
        <v>63</v>
      </c>
      <c r="F36" s="23">
        <f t="shared" si="2"/>
        <v>4</v>
      </c>
      <c r="G36" s="86" t="s">
        <v>94</v>
      </c>
      <c r="H36" s="86" t="s">
        <v>94</v>
      </c>
      <c r="I36" s="86" t="s">
        <v>94</v>
      </c>
      <c r="J36" s="88"/>
      <c r="K36" s="83"/>
      <c r="L36" s="83"/>
      <c r="M36" s="85" t="s">
        <v>94</v>
      </c>
      <c r="N36" s="83"/>
      <c r="O36" s="83"/>
      <c r="P36" s="83"/>
      <c r="Q36" s="84" t="s">
        <v>94</v>
      </c>
      <c r="R36" s="85" t="s">
        <v>94</v>
      </c>
      <c r="S36" s="83"/>
      <c r="T36" s="83"/>
      <c r="U36" s="83"/>
      <c r="V36" s="83"/>
      <c r="W36" s="83"/>
      <c r="X36" s="83"/>
      <c r="Y36" s="83"/>
      <c r="Z36" s="85" t="s">
        <v>94</v>
      </c>
      <c r="AA36" s="83"/>
      <c r="AB36" s="83"/>
      <c r="AC36" s="83"/>
      <c r="AD36" s="83"/>
      <c r="AE36" s="85" t="s">
        <v>94</v>
      </c>
      <c r="AF36" s="83"/>
    </row>
    <row r="37" spans="1:32" s="13" customFormat="1" ht="23.5" x14ac:dyDescent="0.55000000000000004">
      <c r="A37" s="29"/>
      <c r="B37" s="10" t="s">
        <v>54</v>
      </c>
      <c r="C37" s="11"/>
      <c r="D37" s="11" t="s">
        <v>63</v>
      </c>
      <c r="E37" s="12" t="s">
        <v>63</v>
      </c>
      <c r="F37" s="23">
        <f t="shared" si="2"/>
        <v>3</v>
      </c>
      <c r="G37" s="83"/>
      <c r="H37" s="83"/>
      <c r="I37" s="86" t="s">
        <v>94</v>
      </c>
      <c r="J37" s="83"/>
      <c r="K37" s="83"/>
      <c r="L37" s="83"/>
      <c r="M37" s="85" t="s">
        <v>94</v>
      </c>
      <c r="N37" s="85" t="s">
        <v>94</v>
      </c>
      <c r="O37" s="83"/>
      <c r="P37" s="83"/>
      <c r="Q37" s="84" t="s">
        <v>94</v>
      </c>
      <c r="R37" s="85" t="s">
        <v>94</v>
      </c>
      <c r="S37" s="83"/>
      <c r="T37" s="83"/>
      <c r="U37" s="83"/>
      <c r="V37" s="83"/>
      <c r="W37" s="85" t="s">
        <v>94</v>
      </c>
      <c r="X37" s="83"/>
      <c r="Y37" s="83"/>
      <c r="Z37" s="83"/>
      <c r="AA37" s="83"/>
      <c r="AB37" s="83"/>
      <c r="AC37" s="83"/>
      <c r="AD37" s="85" t="s">
        <v>94</v>
      </c>
      <c r="AE37" s="83"/>
      <c r="AF37" s="83"/>
    </row>
    <row r="38" spans="1:32" s="13" customFormat="1" ht="23.5" x14ac:dyDescent="0.55000000000000004">
      <c r="A38" s="29"/>
      <c r="B38" s="10" t="s">
        <v>56</v>
      </c>
      <c r="C38" s="11"/>
      <c r="D38" s="11" t="s">
        <v>63</v>
      </c>
      <c r="E38" s="12" t="s">
        <v>63</v>
      </c>
      <c r="F38" s="23">
        <f t="shared" si="2"/>
        <v>3</v>
      </c>
      <c r="G38" s="83"/>
      <c r="H38" s="86" t="s">
        <v>94</v>
      </c>
      <c r="I38" s="86" t="s">
        <v>94</v>
      </c>
      <c r="J38" s="86" t="s">
        <v>94</v>
      </c>
      <c r="K38" s="85" t="s">
        <v>94</v>
      </c>
      <c r="L38" s="85" t="s">
        <v>94</v>
      </c>
      <c r="M38" s="85" t="s">
        <v>94</v>
      </c>
      <c r="N38" s="85" t="s">
        <v>94</v>
      </c>
      <c r="O38" s="83"/>
      <c r="P38" s="83"/>
      <c r="Q38" s="84" t="s">
        <v>94</v>
      </c>
      <c r="R38" s="85" t="s">
        <v>94</v>
      </c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</row>
    <row r="39" spans="1:32" s="13" customFormat="1" ht="23.5" x14ac:dyDescent="0.55000000000000004">
      <c r="A39" s="29"/>
      <c r="B39" s="10" t="s">
        <v>57</v>
      </c>
      <c r="C39" s="11"/>
      <c r="D39" s="11" t="s">
        <v>62</v>
      </c>
      <c r="E39" s="12" t="s">
        <v>62</v>
      </c>
      <c r="F39" s="23">
        <f t="shared" si="2"/>
        <v>1</v>
      </c>
      <c r="G39" s="83"/>
      <c r="H39" s="83"/>
      <c r="I39" s="86" t="s">
        <v>94</v>
      </c>
      <c r="J39" s="83"/>
      <c r="K39" s="83"/>
      <c r="L39" s="83"/>
      <c r="M39" s="83"/>
      <c r="N39" s="83"/>
      <c r="O39" s="83"/>
      <c r="P39" s="83"/>
      <c r="Q39" s="84" t="s">
        <v>94</v>
      </c>
      <c r="R39" s="83"/>
      <c r="S39" s="83"/>
      <c r="T39" s="83"/>
      <c r="U39" s="83"/>
      <c r="V39" s="83"/>
      <c r="W39" s="82"/>
      <c r="X39" s="83"/>
      <c r="Y39" s="83"/>
      <c r="Z39" s="83"/>
      <c r="AA39" s="83"/>
      <c r="AB39" s="83"/>
      <c r="AC39" s="83"/>
      <c r="AD39" s="83"/>
      <c r="AE39" s="83"/>
      <c r="AF39" s="83"/>
    </row>
    <row r="40" spans="1:32" s="13" customFormat="1" ht="42" x14ac:dyDescent="0.55000000000000004">
      <c r="A40" s="29"/>
      <c r="B40" s="10" t="s">
        <v>58</v>
      </c>
      <c r="C40" s="11"/>
      <c r="D40" s="11" t="s">
        <v>63</v>
      </c>
      <c r="E40" s="12" t="s">
        <v>62</v>
      </c>
      <c r="F40" s="23">
        <f t="shared" si="2"/>
        <v>2</v>
      </c>
      <c r="G40" s="83"/>
      <c r="H40" s="83"/>
      <c r="I40" s="86" t="s">
        <v>94</v>
      </c>
      <c r="J40" s="83"/>
      <c r="K40" s="83"/>
      <c r="L40" s="85" t="s">
        <v>94</v>
      </c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5" t="s">
        <v>94</v>
      </c>
      <c r="Y40" s="82"/>
      <c r="Z40" s="83"/>
      <c r="AA40" s="83"/>
      <c r="AB40" s="83"/>
      <c r="AC40" s="83"/>
      <c r="AD40" s="83"/>
      <c r="AE40" s="83"/>
      <c r="AF40" s="83"/>
    </row>
    <row r="41" spans="1:32" s="13" customFormat="1" ht="42" x14ac:dyDescent="0.55000000000000004">
      <c r="A41" s="30"/>
      <c r="B41" s="10" t="s">
        <v>93</v>
      </c>
      <c r="C41" s="24" t="s">
        <v>94</v>
      </c>
      <c r="D41" s="11" t="s">
        <v>63</v>
      </c>
      <c r="E41" s="12" t="s">
        <v>63</v>
      </c>
      <c r="F41" s="23">
        <f t="shared" si="2"/>
        <v>3</v>
      </c>
      <c r="G41" s="83"/>
      <c r="H41" s="86" t="s">
        <v>94</v>
      </c>
      <c r="I41" s="86" t="s">
        <v>94</v>
      </c>
      <c r="J41" s="83"/>
      <c r="K41" s="83"/>
      <c r="L41" s="83"/>
      <c r="M41" s="85" t="s">
        <v>94</v>
      </c>
      <c r="N41" s="85" t="s">
        <v>94</v>
      </c>
      <c r="O41" s="83"/>
      <c r="P41" s="83"/>
      <c r="Q41" s="85" t="s">
        <v>94</v>
      </c>
      <c r="R41" s="85" t="s">
        <v>94</v>
      </c>
      <c r="S41" s="83"/>
      <c r="T41" s="83"/>
      <c r="U41" s="83"/>
      <c r="V41" s="83"/>
      <c r="W41" s="85" t="s">
        <v>94</v>
      </c>
      <c r="X41" s="83"/>
      <c r="Y41" s="83"/>
      <c r="Z41" s="83"/>
      <c r="AA41" s="83"/>
      <c r="AB41" s="83"/>
      <c r="AC41" s="83"/>
      <c r="AD41" s="85" t="s">
        <v>94</v>
      </c>
      <c r="AE41" s="83"/>
      <c r="AF41" s="83"/>
    </row>
    <row r="42" spans="1:32" s="13" customFormat="1" ht="63" x14ac:dyDescent="0.55000000000000004">
      <c r="A42" s="25" t="s">
        <v>31</v>
      </c>
      <c r="B42" s="10" t="s">
        <v>60</v>
      </c>
      <c r="C42" s="11"/>
      <c r="D42" s="11" t="s">
        <v>64</v>
      </c>
      <c r="E42" s="12" t="s">
        <v>63</v>
      </c>
      <c r="F42" s="23">
        <f t="shared" si="2"/>
        <v>4</v>
      </c>
      <c r="G42" s="83"/>
      <c r="H42" s="83"/>
      <c r="I42" s="86" t="s">
        <v>94</v>
      </c>
      <c r="J42" s="83"/>
      <c r="K42" s="83"/>
      <c r="L42" s="83"/>
      <c r="M42" s="83"/>
      <c r="N42" s="83"/>
      <c r="O42" s="83"/>
      <c r="P42" s="83"/>
      <c r="Q42" s="85" t="s">
        <v>94</v>
      </c>
      <c r="R42" s="83"/>
      <c r="S42" s="83"/>
      <c r="T42" s="85" t="s">
        <v>94</v>
      </c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</row>
    <row r="43" spans="1:32" s="13" customFormat="1" ht="42" x14ac:dyDescent="0.55000000000000004">
      <c r="A43" s="26"/>
      <c r="B43" s="10" t="s">
        <v>59</v>
      </c>
      <c r="C43" s="11"/>
      <c r="D43" s="11" t="s">
        <v>64</v>
      </c>
      <c r="E43" s="12" t="s">
        <v>62</v>
      </c>
      <c r="F43" s="23">
        <f t="shared" si="2"/>
        <v>3</v>
      </c>
      <c r="G43" s="83"/>
      <c r="H43" s="83"/>
      <c r="I43" s="86" t="s">
        <v>94</v>
      </c>
      <c r="J43" s="83"/>
      <c r="K43" s="83"/>
      <c r="L43" s="83"/>
      <c r="M43" s="83"/>
      <c r="N43" s="83"/>
      <c r="O43" s="83"/>
      <c r="P43" s="83"/>
      <c r="Q43" s="85" t="s">
        <v>94</v>
      </c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</row>
    <row r="44" spans="1:32" s="13" customFormat="1" ht="42" x14ac:dyDescent="0.55000000000000004">
      <c r="A44" s="27"/>
      <c r="B44" s="10" t="s">
        <v>61</v>
      </c>
      <c r="C44" s="11"/>
      <c r="D44" s="11" t="s">
        <v>64</v>
      </c>
      <c r="E44" s="12" t="s">
        <v>63</v>
      </c>
      <c r="F44" s="23">
        <f t="shared" si="2"/>
        <v>4</v>
      </c>
      <c r="G44" s="83"/>
      <c r="H44" s="83"/>
      <c r="I44" s="86" t="s">
        <v>94</v>
      </c>
      <c r="J44" s="83"/>
      <c r="K44" s="83"/>
      <c r="L44" s="83"/>
      <c r="M44" s="83"/>
      <c r="N44" s="83"/>
      <c r="O44" s="83"/>
      <c r="P44" s="83"/>
      <c r="Q44" s="85" t="s">
        <v>94</v>
      </c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</row>
  </sheetData>
  <sheetProtection formatCells="0" formatColumns="0" formatRows="0" insertColumns="0" insertRows="0" insertHyperlinks="0" deleteColumns="0" deleteRows="0" sort="0" autoFilter="0" pivotTables="0"/>
  <mergeCells count="20">
    <mergeCell ref="AA4:AB6"/>
    <mergeCell ref="AE4:AE6"/>
    <mergeCell ref="K3:AF3"/>
    <mergeCell ref="A30:A31"/>
    <mergeCell ref="A32:A34"/>
    <mergeCell ref="T4:V6"/>
    <mergeCell ref="AC4:AD6"/>
    <mergeCell ref="D3:F6"/>
    <mergeCell ref="K4:S6"/>
    <mergeCell ref="G3:J3"/>
    <mergeCell ref="G4:J6"/>
    <mergeCell ref="W4:Z6"/>
    <mergeCell ref="AF4:AF6"/>
    <mergeCell ref="A42:A44"/>
    <mergeCell ref="A35:A41"/>
    <mergeCell ref="A8:A15"/>
    <mergeCell ref="A16:A19"/>
    <mergeCell ref="A20:A24"/>
    <mergeCell ref="A25:A27"/>
    <mergeCell ref="A28:A29"/>
  </mergeCells>
  <conditionalFormatting sqref="F8:F44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G8:J44">
    <cfRule type="containsText" dxfId="2" priority="3" operator="containsText" text="X">
      <formula>NOT(ISERROR(SEARCH("X",G8)))</formula>
    </cfRule>
  </conditionalFormatting>
  <conditionalFormatting sqref="K8:AF44">
    <cfRule type="containsText" dxfId="1" priority="2" operator="containsText" text="X">
      <formula>NOT(ISERROR(SEARCH("X",K8)))</formula>
    </cfRule>
  </conditionalFormatting>
  <conditionalFormatting sqref="C8:C44">
    <cfRule type="containsText" dxfId="0" priority="1" operator="containsText" text="X">
      <formula>NOT(ISERROR(SEARCH("X",C8)))</formula>
    </cfRule>
  </conditionalFormatting>
  <dataValidations count="2">
    <dataValidation type="list" allowBlank="1" showInputMessage="1" showErrorMessage="1" sqref="C8:C44 G8:AF44">
      <formula1>"X"</formula1>
    </dataValidation>
    <dataValidation type="list" allowBlank="1" showInputMessage="1" showErrorMessage="1" sqref="D8:E4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2021-06-23T01:00:34Z</dcterms:modified>
</cp:coreProperties>
</file>